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25" i="1" l="1"/>
  <c r="E25" i="1"/>
  <c r="F25" i="1"/>
  <c r="C25" i="1"/>
  <c r="F35" i="1" l="1"/>
  <c r="E35" i="1"/>
  <c r="D35" i="1" l="1"/>
  <c r="C35" i="1" l="1"/>
</calcChain>
</file>

<file path=xl/sharedStrings.xml><?xml version="1.0" encoding="utf-8"?>
<sst xmlns="http://schemas.openxmlformats.org/spreadsheetml/2006/main" count="45" uniqueCount="31">
  <si>
    <t>NÁKLADY</t>
  </si>
  <si>
    <t>Účet</t>
  </si>
  <si>
    <t>Název položky</t>
  </si>
  <si>
    <t>Mzdové náklady</t>
  </si>
  <si>
    <t>Spotřeba energie</t>
  </si>
  <si>
    <t>Cestovné</t>
  </si>
  <si>
    <t>Ostatní služby</t>
  </si>
  <si>
    <t>Zákonné sociální pojištění</t>
  </si>
  <si>
    <t>Jiné sociální pojištění</t>
  </si>
  <si>
    <t>Zákonné sociální náklady</t>
  </si>
  <si>
    <t>Odpisy dlouhodobého majetku</t>
  </si>
  <si>
    <t>Ostatní náklady činnosti</t>
  </si>
  <si>
    <t>VÝNOSY</t>
  </si>
  <si>
    <t>Výnosy z prodeje služeb</t>
  </si>
  <si>
    <t>Výnosy z prodeje materiálu</t>
  </si>
  <si>
    <t>Ostatní výnosy činnosti</t>
  </si>
  <si>
    <t>Úroky</t>
  </si>
  <si>
    <t>Výnosy z transferů</t>
  </si>
  <si>
    <t>Raisovo náměstí 2</t>
  </si>
  <si>
    <t>539 52 Trhová Kamenice</t>
  </si>
  <si>
    <t>IČ: 71006257</t>
  </si>
  <si>
    <t>NÁVRH</t>
  </si>
  <si>
    <t>SKUTEČNOST</t>
  </si>
  <si>
    <t>Základní škola, Trhová Kamenice, okres Chrudim</t>
  </si>
  <si>
    <t>OBEC</t>
  </si>
  <si>
    <t>KRAJ</t>
  </si>
  <si>
    <t>DHM</t>
  </si>
  <si>
    <t xml:space="preserve">Spotřeba materiálu </t>
  </si>
  <si>
    <t>Plnění rozpočtu na rok 2022 k 31. 10. 2022</t>
  </si>
  <si>
    <t>na rok 2022</t>
  </si>
  <si>
    <t>k 31. 10.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</si>
</sst>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0" fillId="0" borderId="7" xfId="0" applyBorder="1"/>
    <xf numFmtId="0" fontId="1" fillId="0" borderId="4" xfId="0" applyFont="1" applyBorder="1"/>
    <xf numFmtId="0" fontId="0" fillId="0" borderId="6" xfId="0" applyBorder="1"/>
    <xf numFmtId="0" fontId="0" fillId="0" borderId="9" xfId="0" applyBorder="1"/>
    <xf numFmtId="0" fontId="1" fillId="0" borderId="8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F19" sqref="F19"/>
    </sheetView>
  </sheetViews>
  <sheetFormatPr defaultRowHeight="15" x14ac:dyDescent="0.25"/>
  <cols>
    <col min="1" max="1" width="6" customWidth="1"/>
    <col min="2" max="2" width="30.5703125" customWidth="1"/>
    <col min="3" max="4" width="22.85546875" customWidth="1"/>
    <col min="5" max="6" width="15.7109375" customWidth="1"/>
    <col min="7" max="7" width="12.7109375" customWidth="1"/>
  </cols>
  <sheetData>
    <row r="1" spans="1:6" ht="1.5" customHeight="1" x14ac:dyDescent="0.25"/>
    <row r="2" spans="1:6" x14ac:dyDescent="0.25">
      <c r="C2" t="s">
        <v>23</v>
      </c>
    </row>
    <row r="3" spans="1:6" x14ac:dyDescent="0.25">
      <c r="C3" t="s">
        <v>18</v>
      </c>
    </row>
    <row r="4" spans="1:6" x14ac:dyDescent="0.25">
      <c r="C4" t="s">
        <v>19</v>
      </c>
    </row>
    <row r="5" spans="1:6" x14ac:dyDescent="0.25">
      <c r="C5" t="s">
        <v>20</v>
      </c>
    </row>
    <row r="6" spans="1:6" ht="4.5" customHeight="1" x14ac:dyDescent="0.25"/>
    <row r="7" spans="1:6" ht="5.25" customHeight="1" x14ac:dyDescent="0.25"/>
    <row r="8" spans="1:6" ht="19.5" x14ac:dyDescent="0.3">
      <c r="A8" s="4"/>
      <c r="B8" s="4" t="s">
        <v>28</v>
      </c>
      <c r="C8" s="4"/>
    </row>
    <row r="9" spans="1:6" ht="3.75" customHeight="1" x14ac:dyDescent="0.25"/>
    <row r="10" spans="1:6" ht="27" customHeight="1" x14ac:dyDescent="0.25">
      <c r="C10" s="17" t="s">
        <v>24</v>
      </c>
      <c r="D10" s="16"/>
      <c r="E10" s="17" t="s">
        <v>25</v>
      </c>
      <c r="F10" s="16"/>
    </row>
    <row r="11" spans="1:6" x14ac:dyDescent="0.25">
      <c r="A11" s="11"/>
      <c r="B11" s="12" t="s">
        <v>0</v>
      </c>
      <c r="C11" s="10" t="s">
        <v>21</v>
      </c>
      <c r="D11" s="5" t="s">
        <v>22</v>
      </c>
      <c r="E11" s="10" t="s">
        <v>21</v>
      </c>
      <c r="F11" s="5" t="s">
        <v>22</v>
      </c>
    </row>
    <row r="12" spans="1:6" x14ac:dyDescent="0.25">
      <c r="A12" s="13"/>
      <c r="B12" s="14"/>
      <c r="C12" s="9" t="s">
        <v>29</v>
      </c>
      <c r="D12" s="6" t="s">
        <v>30</v>
      </c>
      <c r="E12" s="9" t="s">
        <v>29</v>
      </c>
      <c r="F12" s="6" t="s">
        <v>30</v>
      </c>
    </row>
    <row r="13" spans="1:6" x14ac:dyDescent="0.25">
      <c r="A13" s="7" t="s">
        <v>1</v>
      </c>
      <c r="B13" s="7" t="s">
        <v>2</v>
      </c>
      <c r="C13" s="1"/>
      <c r="D13" s="1"/>
      <c r="E13" s="1"/>
      <c r="F13" s="1"/>
    </row>
    <row r="14" spans="1:6" x14ac:dyDescent="0.25">
      <c r="A14" s="1">
        <v>501</v>
      </c>
      <c r="B14" s="2" t="s">
        <v>27</v>
      </c>
      <c r="C14" s="7">
        <v>570000</v>
      </c>
      <c r="D14" s="1">
        <v>892533</v>
      </c>
      <c r="E14" s="7">
        <v>63000</v>
      </c>
      <c r="F14" s="7">
        <v>24650</v>
      </c>
    </row>
    <row r="15" spans="1:6" x14ac:dyDescent="0.25">
      <c r="A15" s="1">
        <v>502</v>
      </c>
      <c r="B15" s="2" t="s">
        <v>4</v>
      </c>
      <c r="C15" s="1">
        <v>365000</v>
      </c>
      <c r="D15" s="1">
        <v>328068</v>
      </c>
      <c r="E15" s="1"/>
      <c r="F15" s="1"/>
    </row>
    <row r="16" spans="1:6" x14ac:dyDescent="0.25">
      <c r="A16" s="1">
        <v>512</v>
      </c>
      <c r="B16" s="2" t="s">
        <v>5</v>
      </c>
      <c r="C16" s="1">
        <v>20000</v>
      </c>
      <c r="D16" s="1">
        <v>16192</v>
      </c>
      <c r="E16" s="1"/>
      <c r="F16" s="1"/>
    </row>
    <row r="17" spans="1:11" x14ac:dyDescent="0.25">
      <c r="A17" s="1">
        <v>518</v>
      </c>
      <c r="B17" s="2" t="s">
        <v>6</v>
      </c>
      <c r="C17" s="1">
        <v>445000</v>
      </c>
      <c r="D17" s="1">
        <v>296256</v>
      </c>
      <c r="E17" s="1"/>
      <c r="F17" s="1">
        <v>18800</v>
      </c>
    </row>
    <row r="18" spans="1:11" x14ac:dyDescent="0.25">
      <c r="A18" s="1">
        <v>521</v>
      </c>
      <c r="B18" s="2" t="s">
        <v>3</v>
      </c>
      <c r="C18" s="1">
        <v>200000</v>
      </c>
      <c r="D18" s="1">
        <v>97750</v>
      </c>
      <c r="E18" s="1">
        <v>10100000</v>
      </c>
      <c r="F18" s="1">
        <v>8910514</v>
      </c>
    </row>
    <row r="19" spans="1:11" x14ac:dyDescent="0.25">
      <c r="A19" s="1">
        <v>524</v>
      </c>
      <c r="B19" s="2" t="s">
        <v>7</v>
      </c>
      <c r="C19" s="1">
        <v>68000</v>
      </c>
      <c r="D19" s="1">
        <v>34955</v>
      </c>
      <c r="E19" s="1">
        <v>3414000</v>
      </c>
      <c r="F19" s="1">
        <v>2952123</v>
      </c>
      <c r="J19" s="18"/>
      <c r="K19" s="19"/>
    </row>
    <row r="20" spans="1:11" x14ac:dyDescent="0.25">
      <c r="A20" s="1">
        <v>525</v>
      </c>
      <c r="B20" s="2" t="s">
        <v>8</v>
      </c>
      <c r="C20" s="1">
        <v>1000</v>
      </c>
      <c r="D20" s="1">
        <v>311</v>
      </c>
      <c r="E20" s="1">
        <v>43000</v>
      </c>
      <c r="F20" s="1">
        <v>32115</v>
      </c>
    </row>
    <row r="21" spans="1:11" x14ac:dyDescent="0.25">
      <c r="A21" s="1">
        <v>527</v>
      </c>
      <c r="B21" s="2" t="s">
        <v>9</v>
      </c>
      <c r="C21" s="1">
        <v>38000</v>
      </c>
      <c r="D21" s="1">
        <v>29905</v>
      </c>
      <c r="E21" s="1">
        <v>230000</v>
      </c>
      <c r="F21" s="1">
        <v>195442</v>
      </c>
    </row>
    <row r="22" spans="1:11" x14ac:dyDescent="0.25">
      <c r="A22" s="1">
        <v>549</v>
      </c>
      <c r="B22" s="2" t="s">
        <v>11</v>
      </c>
      <c r="C22" s="1">
        <v>60000</v>
      </c>
      <c r="D22" s="1">
        <v>53701</v>
      </c>
      <c r="E22" s="1"/>
      <c r="F22" s="1"/>
    </row>
    <row r="23" spans="1:11" x14ac:dyDescent="0.25">
      <c r="A23" s="1">
        <v>551</v>
      </c>
      <c r="B23" s="2" t="s">
        <v>10</v>
      </c>
      <c r="C23" s="1">
        <v>19000</v>
      </c>
      <c r="D23" s="1">
        <v>0</v>
      </c>
      <c r="E23" s="1"/>
      <c r="F23" s="1"/>
    </row>
    <row r="24" spans="1:11" x14ac:dyDescent="0.25">
      <c r="A24" s="1">
        <v>558</v>
      </c>
      <c r="B24" s="2" t="s">
        <v>26</v>
      </c>
      <c r="C24" s="1">
        <v>130000</v>
      </c>
      <c r="D24" s="1">
        <v>82593</v>
      </c>
      <c r="E24" s="1">
        <v>200000</v>
      </c>
      <c r="F24" s="1"/>
    </row>
    <row r="25" spans="1:11" x14ac:dyDescent="0.25">
      <c r="C25" s="3">
        <f>SUM(C14:C24)</f>
        <v>1916000</v>
      </c>
      <c r="D25" s="3">
        <f t="shared" ref="D25:F25" si="0">SUM(D14:D24)</f>
        <v>1832264</v>
      </c>
      <c r="E25" s="3">
        <f t="shared" si="0"/>
        <v>14050000</v>
      </c>
      <c r="F25" s="3">
        <f t="shared" si="0"/>
        <v>12133644</v>
      </c>
    </row>
    <row r="26" spans="1:11" x14ac:dyDescent="0.25">
      <c r="E26" s="8"/>
      <c r="F26" s="8"/>
    </row>
    <row r="27" spans="1:11" x14ac:dyDescent="0.25">
      <c r="A27" s="15"/>
      <c r="B27" s="12" t="s">
        <v>12</v>
      </c>
      <c r="C27" s="10" t="s">
        <v>21</v>
      </c>
      <c r="D27" s="5" t="s">
        <v>22</v>
      </c>
      <c r="E27" s="10" t="s">
        <v>21</v>
      </c>
      <c r="F27" s="5" t="s">
        <v>22</v>
      </c>
    </row>
    <row r="28" spans="1:11" x14ac:dyDescent="0.25">
      <c r="A28" s="13"/>
      <c r="B28" s="14"/>
      <c r="C28" s="9" t="s">
        <v>29</v>
      </c>
      <c r="D28" s="6" t="s">
        <v>30</v>
      </c>
      <c r="E28" s="9" t="s">
        <v>29</v>
      </c>
      <c r="F28" s="6" t="s">
        <v>30</v>
      </c>
    </row>
    <row r="29" spans="1:11" x14ac:dyDescent="0.25">
      <c r="A29" s="7" t="s">
        <v>1</v>
      </c>
      <c r="B29" s="7" t="s">
        <v>2</v>
      </c>
      <c r="C29" s="1"/>
      <c r="D29" s="1"/>
      <c r="E29" s="1"/>
      <c r="F29" s="1"/>
    </row>
    <row r="30" spans="1:11" x14ac:dyDescent="0.25">
      <c r="A30" s="1">
        <v>602</v>
      </c>
      <c r="B30" s="2" t="s">
        <v>13</v>
      </c>
      <c r="C30" s="7">
        <v>350000</v>
      </c>
      <c r="D30" s="1">
        <v>664916</v>
      </c>
      <c r="E30" s="7"/>
      <c r="F30" s="7"/>
    </row>
    <row r="31" spans="1:11" x14ac:dyDescent="0.25">
      <c r="A31" s="1">
        <v>644</v>
      </c>
      <c r="B31" s="2" t="s">
        <v>14</v>
      </c>
      <c r="C31" s="1">
        <v>11000</v>
      </c>
      <c r="D31" s="1">
        <v>12997</v>
      </c>
      <c r="E31" s="1"/>
      <c r="F31" s="1"/>
    </row>
    <row r="32" spans="1:11" x14ac:dyDescent="0.25">
      <c r="A32" s="1">
        <v>649</v>
      </c>
      <c r="B32" s="2" t="s">
        <v>15</v>
      </c>
      <c r="C32" s="1">
        <v>5000</v>
      </c>
      <c r="D32" s="1">
        <v>0</v>
      </c>
      <c r="E32" s="1"/>
      <c r="F32" s="1"/>
    </row>
    <row r="33" spans="1:6" x14ac:dyDescent="0.25">
      <c r="A33" s="1">
        <v>662</v>
      </c>
      <c r="B33" s="2" t="s">
        <v>16</v>
      </c>
      <c r="C33" s="1">
        <v>0</v>
      </c>
      <c r="D33" s="1">
        <v>0</v>
      </c>
      <c r="E33" s="1"/>
      <c r="F33" s="1"/>
    </row>
    <row r="34" spans="1:6" x14ac:dyDescent="0.25">
      <c r="A34" s="1">
        <v>672</v>
      </c>
      <c r="B34" s="2" t="s">
        <v>17</v>
      </c>
      <c r="C34" s="1">
        <v>1550000</v>
      </c>
      <c r="D34" s="1">
        <v>1550000</v>
      </c>
      <c r="E34" s="1">
        <v>14050000</v>
      </c>
      <c r="F34" s="1">
        <v>15354029</v>
      </c>
    </row>
    <row r="35" spans="1:6" x14ac:dyDescent="0.25">
      <c r="C35" s="3">
        <f>SUM(C30:C34)</f>
        <v>1916000</v>
      </c>
      <c r="D35" s="3">
        <f>SUM(D30:D34)</f>
        <v>2227913</v>
      </c>
      <c r="E35" s="3">
        <f>SUM(E30:E34)</f>
        <v>14050000</v>
      </c>
      <c r="F35" s="3">
        <f>SUM(F30:F34)</f>
        <v>15354029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2022-11-18T11:41:59Z</dcterms:modified>
</cp:coreProperties>
</file>